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rkusz1" sheetId="1" r:id="rId1"/>
    <sheet name="Arkusz2" sheetId="2" r:id="rId2"/>
    <sheet name="Arkusz4" sheetId="3" r:id="rId3"/>
    <sheet name="Arkusz5" sheetId="4" r:id="rId4"/>
  </sheets>
  <definedNames/>
  <calcPr fullCalcOnLoad="1"/>
</workbook>
</file>

<file path=xl/sharedStrings.xml><?xml version="1.0" encoding="utf-8"?>
<sst xmlns="http://schemas.openxmlformats.org/spreadsheetml/2006/main" count="119" uniqueCount="119">
  <si>
    <t>Lp.</t>
  </si>
  <si>
    <t>Nazwisko i imię</t>
  </si>
  <si>
    <t>Przedmioty</t>
  </si>
  <si>
    <t>Statystyka</t>
  </si>
  <si>
    <t>Język polski</t>
  </si>
  <si>
    <t>Matematyka</t>
  </si>
  <si>
    <t>Język angielski</t>
  </si>
  <si>
    <t>Historia</t>
  </si>
  <si>
    <t>Fizyka</t>
  </si>
  <si>
    <t>Średnia Ocen</t>
  </si>
  <si>
    <t>Nagroda</t>
  </si>
  <si>
    <t>Stypendium</t>
  </si>
  <si>
    <t>Konkurs matematyczny</t>
  </si>
  <si>
    <t>Konkurs polonistyczny</t>
  </si>
  <si>
    <t>Konkurs matematyczno-fizyzny</t>
  </si>
  <si>
    <t>Adamska Monika</t>
  </si>
  <si>
    <t>Janiszewska Anna</t>
  </si>
  <si>
    <t>Kowalski Jan</t>
  </si>
  <si>
    <t>Maciejewski Maciej</t>
  </si>
  <si>
    <t>Malinowski Grzegorz</t>
  </si>
  <si>
    <t>Nowak Małgorzata</t>
  </si>
  <si>
    <t>Nowakowska Alicja</t>
  </si>
  <si>
    <t>Olech Bartosz</t>
  </si>
  <si>
    <t>Tomczak Jarosław</t>
  </si>
  <si>
    <t>Walczak Wojciech</t>
  </si>
  <si>
    <t>Średnia</t>
  </si>
  <si>
    <t>Najlepsza Ocena</t>
  </si>
  <si>
    <t>Najgorsza Ocena</t>
  </si>
  <si>
    <t>Ilość Ocen</t>
  </si>
  <si>
    <t>Celujących</t>
  </si>
  <si>
    <t>Bardzo dobrych</t>
  </si>
  <si>
    <t>Dobrych</t>
  </si>
  <si>
    <t>Dostatecznych</t>
  </si>
  <si>
    <t xml:space="preserve">          </t>
  </si>
  <si>
    <t>Niedostatecznych</t>
  </si>
  <si>
    <t xml:space="preserve">     </t>
  </si>
  <si>
    <t xml:space="preserve">              </t>
  </si>
  <si>
    <t>Pozycja</t>
  </si>
  <si>
    <r>
      <t xml:space="preserve">Cena
</t>
    </r>
    <r>
      <rPr>
        <sz val="12"/>
        <rFont val="Bookman Old Style"/>
        <family val="1"/>
      </rPr>
      <t>[zł]</t>
    </r>
  </si>
  <si>
    <r>
      <t xml:space="preserve">Na stanie
</t>
    </r>
    <r>
      <rPr>
        <sz val="12"/>
        <rFont val="Bookman Old Style"/>
        <family val="1"/>
      </rPr>
      <t>[szt]</t>
    </r>
  </si>
  <si>
    <r>
      <t xml:space="preserve">Potrzeby
</t>
    </r>
    <r>
      <rPr>
        <sz val="12"/>
        <rFont val="Bookman Old Style"/>
        <family val="1"/>
      </rPr>
      <t>[szt]</t>
    </r>
  </si>
  <si>
    <r>
      <t xml:space="preserve">Zamówić?
</t>
    </r>
    <r>
      <rPr>
        <sz val="12"/>
        <rFont val="Bookman Old Style"/>
        <family val="1"/>
      </rPr>
      <t>[szt]</t>
    </r>
  </si>
  <si>
    <t>Wózki</t>
  </si>
  <si>
    <t>Krążki</t>
  </si>
  <si>
    <t>Statywy</t>
  </si>
  <si>
    <t>Wkładki</t>
  </si>
  <si>
    <t>Uchwyty</t>
  </si>
  <si>
    <t>Zębatki</t>
  </si>
  <si>
    <t>Łączniki</t>
  </si>
  <si>
    <t>Wzorniki</t>
  </si>
  <si>
    <t>Kryzy</t>
  </si>
  <si>
    <t>Dzielniki</t>
  </si>
  <si>
    <t>Ściskacze</t>
  </si>
  <si>
    <t>Zderzaki</t>
  </si>
  <si>
    <t>Szczyty</t>
  </si>
  <si>
    <t>Zawory</t>
  </si>
  <si>
    <t>Do komórki "do zapłaty" wstaw odpowiednią funkcję tak, aby po jej skopiowaniu zostały wypisane kwoty do zapłaty.</t>
  </si>
  <si>
    <t>Jeżeli została dokonana pełna wpłata należności, spowoduj wypisywanie tekstu "zapłacono".</t>
  </si>
  <si>
    <t>Oblicz: sumę wszystkich wpłat, średnią wysokość wpłaty, wysokość wpłaty najwyższej i wysokość wpłaty najniżej,</t>
  </si>
  <si>
    <t>oraz spowoduj wyliczanie ilości osób które dokonały wpłat i ilości osób które nie dokonały żadnej wpłaty.</t>
  </si>
  <si>
    <t>Lp</t>
  </si>
  <si>
    <t>nazwisko</t>
  </si>
  <si>
    <t>należność</t>
  </si>
  <si>
    <t>wysokość wpłaty</t>
  </si>
  <si>
    <t>do zapłaty</t>
  </si>
  <si>
    <t>zestawienie</t>
  </si>
  <si>
    <t>Asiński</t>
  </si>
  <si>
    <t xml:space="preserve">suma wpłat </t>
  </si>
  <si>
    <t>Besiński</t>
  </si>
  <si>
    <t>średnia wpłata</t>
  </si>
  <si>
    <t>Cesiński</t>
  </si>
  <si>
    <t>najwyższa wpłata</t>
  </si>
  <si>
    <t>Desiński</t>
  </si>
  <si>
    <t>najniższa wpłata</t>
  </si>
  <si>
    <t>Esiński</t>
  </si>
  <si>
    <t>Fesiński</t>
  </si>
  <si>
    <t>ilość osób, które wpłat:</t>
  </si>
  <si>
    <t>Gesiński</t>
  </si>
  <si>
    <t>dokonały</t>
  </si>
  <si>
    <t>Hasiński</t>
  </si>
  <si>
    <t>nie dokonały</t>
  </si>
  <si>
    <t>Iwiński</t>
  </si>
  <si>
    <t>Jasiński</t>
  </si>
  <si>
    <t>Kasiński</t>
  </si>
  <si>
    <t>Lasiński</t>
  </si>
  <si>
    <t>Łasiński</t>
  </si>
  <si>
    <t>Masiński</t>
  </si>
  <si>
    <t>Nasiński</t>
  </si>
  <si>
    <t>Osiński</t>
  </si>
  <si>
    <t>Pesiński</t>
  </si>
  <si>
    <t>Rasiński</t>
  </si>
  <si>
    <t>Stasiński</t>
  </si>
  <si>
    <t>Tasiński</t>
  </si>
  <si>
    <t>Usiński</t>
  </si>
  <si>
    <t>Wusiński</t>
  </si>
  <si>
    <t>Zesiński</t>
  </si>
  <si>
    <t>W banku dokonywano przyjęcia banknotów o dużych nominałach do sejfu.</t>
  </si>
  <si>
    <t>Zarejestrowano zamieszczone w tabeli wpłaty z różnych kas.</t>
  </si>
  <si>
    <t xml:space="preserve">Oblicz korzystając z odpowiednich funkcji: </t>
  </si>
  <si>
    <t>ilość wpłat dokonanych przez każdą kasę bankową,</t>
  </si>
  <si>
    <t>numer kasy</t>
  </si>
  <si>
    <t>ilość</t>
  </si>
  <si>
    <t>wartość</t>
  </si>
  <si>
    <t>kasa 1</t>
  </si>
  <si>
    <t>kasa 2</t>
  </si>
  <si>
    <t>kasa 3</t>
  </si>
  <si>
    <t>kasa</t>
  </si>
  <si>
    <t>ilość wpłat</t>
  </si>
  <si>
    <t>suma wpłat</t>
  </si>
  <si>
    <t>Konkurs językowy</t>
  </si>
  <si>
    <t>oblicz średnią, jeżeli wynosi więcej niż 4,5 uczeń otrzymuje nagrodę (nagroda) i stypendium (200 zł), uczeń bierze udział w konkursie jeśli z przedmiotu ma 5 lub 6 (konkurs)</t>
  </si>
  <si>
    <t>konkurs matematyczno fizyczny w funkcji =jeżeli(), w teście logicznym należy użyć funkcji logicznej oraz(), aby sprawdzić dwie zmienne tj. =jeżeli(oraz(d5&gt;=5;g5&gt;=5);"konkurs";" ")</t>
  </si>
  <si>
    <t>aby obliczyć liczbę ocen wykorzystujemy funkcję logiczną =licz.jeżeli(zakres; kryterium), np.=licz.jeżeli(c5:c14;6), aby zliczyć ilość ocen celujących</t>
  </si>
  <si>
    <t>Dopuszczających</t>
  </si>
  <si>
    <t>pojawia się słowo tak jeśli na stanie jest mniej sztuk niż potrzeba, tu zwykła funkcja jeżeli</t>
  </si>
  <si>
    <t>w kolumnie do zapłaty w teście logicznym funkcji 'jeżeli' trzeba zastosować porównanie wartości z kolumny należność z kolumną wysokość wpłaty, jeśli wartość wpłaty jest niższa ma wyświetlić się wartość, którą należy dopłacić, np.. w pierwszym wierszu 20</t>
  </si>
  <si>
    <t>tu funkcja ile.liczb(zakres)</t>
  </si>
  <si>
    <t>tu funkcja licz.jeżeli(zakre;kryterium), kryterium "zapłacono"</t>
  </si>
  <si>
    <t>sumy wpłat dokonanych przez poszczególne kasy. Wykorzystując formułę uzupełnij dla kasy 2 i 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</si>
</sst>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0;[Red]0"/>
    <numFmt numFmtId="166" formatCode="#,##0.00\ &quot;zł&quot;"/>
    <numFmt numFmtId="167" formatCode="_-* #,##0\ &quot;zł&quot;_-;\-* #,##0\ &quot;zł&quot;_-;_-* &quot;-&quot;??\ &quot;zł&quot;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name val="Courier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i/>
      <sz val="10"/>
      <name val="Times New Roman"/>
      <family val="1"/>
    </font>
    <font>
      <b/>
      <i/>
      <sz val="11"/>
      <color indexed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center" vertical="center"/>
      <protection/>
    </xf>
    <xf numFmtId="0" fontId="2" fillId="0" borderId="10" xfId="5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2" fillId="0" borderId="12" xfId="51" applyBorder="1" applyAlignment="1">
      <alignment horizontal="center" vertical="center"/>
      <protection/>
    </xf>
    <xf numFmtId="0" fontId="2" fillId="33" borderId="11" xfId="51" applyFill="1" applyBorder="1" applyAlignment="1">
      <alignment horizontal="center" vertical="center"/>
      <protection/>
    </xf>
    <xf numFmtId="0" fontId="2" fillId="33" borderId="13" xfId="51" applyFill="1" applyBorder="1" applyAlignment="1">
      <alignment horizontal="center" vertical="center"/>
      <protection/>
    </xf>
    <xf numFmtId="2" fontId="2" fillId="0" borderId="11" xfId="51" applyNumberFormat="1" applyFill="1" applyBorder="1" applyAlignment="1">
      <alignment horizontal="center" vertical="center"/>
      <protection/>
    </xf>
    <xf numFmtId="0" fontId="3" fillId="34" borderId="14" xfId="51" applyFont="1" applyFill="1" applyBorder="1" applyAlignment="1">
      <alignment horizontal="center" vertical="center"/>
      <protection/>
    </xf>
    <xf numFmtId="0" fontId="3" fillId="34" borderId="15" xfId="51" applyFont="1" applyFill="1" applyBorder="1" applyAlignment="1">
      <alignment horizontal="center" vertical="center"/>
      <protection/>
    </xf>
    <xf numFmtId="0" fontId="7" fillId="34" borderId="11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center" vertical="center"/>
      <protection/>
    </xf>
    <xf numFmtId="164" fontId="2" fillId="0" borderId="10" xfId="51" applyNumberFormat="1" applyBorder="1" applyAlignment="1">
      <alignment horizontal="center" vertical="center"/>
      <protection/>
    </xf>
    <xf numFmtId="165" fontId="2" fillId="0" borderId="10" xfId="51" applyNumberFormat="1" applyBorder="1" applyAlignment="1">
      <alignment horizontal="center" vertical="center"/>
      <protection/>
    </xf>
    <xf numFmtId="0" fontId="8" fillId="0" borderId="0" xfId="0" applyNumberFormat="1" applyFont="1" applyAlignment="1">
      <alignment/>
    </xf>
    <xf numFmtId="0" fontId="9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1" xfId="0" applyNumberFormat="1" applyFont="1" applyBorder="1" applyAlignment="1" applyProtection="1">
      <alignment horizontal="left" vertical="center"/>
      <protection/>
    </xf>
    <xf numFmtId="2" fontId="10" fillId="0" borderId="11" xfId="0" applyNumberFormat="1" applyFont="1" applyBorder="1" applyAlignment="1" applyProtection="1">
      <alignment horizontal="right" vertical="center"/>
      <protection/>
    </xf>
    <xf numFmtId="0" fontId="10" fillId="0" borderId="11" xfId="0" applyNumberFormat="1" applyFont="1" applyBorder="1" applyAlignment="1" applyProtection="1">
      <alignment horizontal="center" vertical="center"/>
      <protection/>
    </xf>
    <xf numFmtId="0" fontId="11" fillId="0" borderId="11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4" fillId="35" borderId="16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35" borderId="16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/>
    </xf>
    <xf numFmtId="0" fontId="4" fillId="35" borderId="14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35" borderId="20" xfId="0" applyFont="1" applyFill="1" applyBorder="1" applyAlignment="1">
      <alignment wrapText="1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right" wrapText="1"/>
    </xf>
    <xf numFmtId="167" fontId="4" fillId="35" borderId="14" xfId="59" applyNumberFormat="1" applyFont="1" applyFill="1" applyBorder="1" applyAlignment="1">
      <alignment/>
    </xf>
    <xf numFmtId="167" fontId="4" fillId="35" borderId="18" xfId="59" applyNumberFormat="1" applyFont="1" applyFill="1" applyBorder="1" applyAlignment="1">
      <alignment/>
    </xf>
    <xf numFmtId="167" fontId="4" fillId="35" borderId="22" xfId="59" applyNumberFormat="1" applyFont="1" applyFill="1" applyBorder="1" applyAlignment="1">
      <alignment/>
    </xf>
    <xf numFmtId="0" fontId="4" fillId="35" borderId="2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34" borderId="11" xfId="51" applyFont="1" applyFill="1" applyBorder="1" applyAlignment="1">
      <alignment horizontal="left" vertical="center" wrapText="1"/>
      <protection/>
    </xf>
    <xf numFmtId="0" fontId="3" fillId="34" borderId="13" xfId="51" applyFont="1" applyFill="1" applyBorder="1" applyAlignment="1">
      <alignment horizontal="left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left" vertical="center"/>
      <protection/>
    </xf>
    <xf numFmtId="0" fontId="3" fillId="0" borderId="0" xfId="51" applyFont="1" applyFill="1" applyBorder="1" applyAlignment="1">
      <alignment horizontal="left" vertical="center"/>
      <protection/>
    </xf>
    <xf numFmtId="0" fontId="0" fillId="36" borderId="22" xfId="0" applyFill="1" applyBorder="1" applyAlignment="1">
      <alignment/>
    </xf>
    <xf numFmtId="0" fontId="4" fillId="0" borderId="0" xfId="51" applyFont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5" fillId="0" borderId="0" xfId="51" applyFont="1" applyFill="1" applyBorder="1" applyAlignment="1">
      <alignment horizontal="left" vertical="center"/>
      <protection/>
    </xf>
    <xf numFmtId="0" fontId="3" fillId="33" borderId="25" xfId="51" applyFont="1" applyFill="1" applyBorder="1" applyAlignment="1">
      <alignment horizontal="center" vertical="center" textRotation="255" wrapText="1"/>
      <protection/>
    </xf>
    <xf numFmtId="0" fontId="3" fillId="33" borderId="26" xfId="51" applyFont="1" applyFill="1" applyBorder="1" applyAlignment="1">
      <alignment horizontal="center" vertical="center" textRotation="255" wrapText="1"/>
      <protection/>
    </xf>
    <xf numFmtId="0" fontId="3" fillId="33" borderId="27" xfId="51" applyFont="1" applyFill="1" applyBorder="1" applyAlignment="1">
      <alignment horizontal="center" vertical="center" textRotation="255" wrapText="1"/>
      <protection/>
    </xf>
    <xf numFmtId="0" fontId="6" fillId="34" borderId="28" xfId="51" applyFont="1" applyFill="1" applyBorder="1" applyAlignment="1">
      <alignment horizontal="center" vertical="center"/>
      <protection/>
    </xf>
    <xf numFmtId="0" fontId="6" fillId="34" borderId="29" xfId="51" applyFont="1" applyFill="1" applyBorder="1" applyAlignment="1">
      <alignment horizontal="center" vertical="center"/>
      <protection/>
    </xf>
    <xf numFmtId="0" fontId="3" fillId="33" borderId="16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14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15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3" fillId="34" borderId="30" xfId="51" applyFont="1" applyFill="1" applyBorder="1" applyAlignment="1">
      <alignment horizontal="center" vertical="center" wrapText="1"/>
      <protection/>
    </xf>
    <xf numFmtId="0" fontId="3" fillId="34" borderId="31" xfId="51" applyFont="1" applyFill="1" applyBorder="1" applyAlignment="1">
      <alignment horizontal="center" vertical="center" wrapText="1"/>
      <protection/>
    </xf>
    <xf numFmtId="0" fontId="3" fillId="34" borderId="16" xfId="51" applyFont="1" applyFill="1" applyBorder="1" applyAlignment="1">
      <alignment horizontal="center" vertical="center"/>
      <protection/>
    </xf>
    <xf numFmtId="0" fontId="3" fillId="34" borderId="14" xfId="51" applyFont="1" applyFill="1" applyBorder="1" applyAlignment="1">
      <alignment horizontal="center" vertical="center"/>
      <protection/>
    </xf>
    <xf numFmtId="0" fontId="6" fillId="36" borderId="32" xfId="51" applyFont="1" applyFill="1" applyBorder="1" applyAlignment="1">
      <alignment horizontal="center" vertical="center"/>
      <protection/>
    </xf>
    <xf numFmtId="0" fontId="14" fillId="0" borderId="0" xfId="0" applyNumberFormat="1" applyFont="1" applyAlignment="1" applyProtection="1">
      <alignment horizontal="center"/>
      <protection/>
    </xf>
    <xf numFmtId="0" fontId="4" fillId="35" borderId="3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  <protection locked="0"/>
    </xf>
    <xf numFmtId="0" fontId="4" fillId="35" borderId="35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wrapText="1"/>
    </xf>
    <xf numFmtId="0" fontId="0" fillId="0" borderId="37" xfId="0" applyBorder="1" applyAlignment="1">
      <alignment wrapText="1"/>
    </xf>
    <xf numFmtId="0" fontId="2" fillId="0" borderId="0" xfId="51" applyAlignment="1">
      <alignment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F25" sqref="F25"/>
    </sheetView>
  </sheetViews>
  <sheetFormatPr defaultColWidth="8.796875" defaultRowHeight="14.25"/>
  <cols>
    <col min="2" max="2" width="15.796875" style="0" customWidth="1"/>
    <col min="12" max="12" width="12.09765625" style="0" customWidth="1"/>
    <col min="13" max="13" width="11.3984375" style="0" customWidth="1"/>
  </cols>
  <sheetData>
    <row r="1" spans="1:8" ht="36" customHeight="1">
      <c r="A1" s="65" t="s">
        <v>110</v>
      </c>
      <c r="B1" s="65"/>
      <c r="C1" s="65"/>
      <c r="D1" s="65"/>
      <c r="E1" s="65"/>
      <c r="F1" s="65"/>
      <c r="G1" s="65"/>
      <c r="H1" s="65"/>
    </row>
    <row r="2" ht="14.25" thickBot="1"/>
    <row r="3" spans="1:14" ht="15.75" thickTop="1">
      <c r="A3" s="80" t="s">
        <v>0</v>
      </c>
      <c r="B3" s="78" t="s">
        <v>1</v>
      </c>
      <c r="C3" s="70" t="s">
        <v>2</v>
      </c>
      <c r="D3" s="71"/>
      <c r="E3" s="71"/>
      <c r="F3" s="71"/>
      <c r="G3" s="71"/>
      <c r="H3" s="82" t="s">
        <v>3</v>
      </c>
      <c r="I3" s="82"/>
      <c r="J3" s="82"/>
      <c r="K3" s="82"/>
      <c r="L3" s="82"/>
      <c r="M3" s="82"/>
      <c r="N3" s="61"/>
    </row>
    <row r="4" spans="1:14" ht="30">
      <c r="A4" s="81"/>
      <c r="B4" s="79"/>
      <c r="C4" s="11" t="s">
        <v>4</v>
      </c>
      <c r="D4" s="12" t="s">
        <v>5</v>
      </c>
      <c r="E4" s="11" t="s">
        <v>6</v>
      </c>
      <c r="F4" s="12" t="s">
        <v>7</v>
      </c>
      <c r="G4" s="12" t="s">
        <v>8</v>
      </c>
      <c r="H4" s="11" t="s">
        <v>9</v>
      </c>
      <c r="I4" s="11" t="s">
        <v>10</v>
      </c>
      <c r="J4" s="12" t="s">
        <v>11</v>
      </c>
      <c r="K4" s="11" t="s">
        <v>12</v>
      </c>
      <c r="L4" s="11" t="s">
        <v>13</v>
      </c>
      <c r="M4" s="11" t="s">
        <v>14</v>
      </c>
      <c r="N4" s="11" t="s">
        <v>109</v>
      </c>
    </row>
    <row r="5" spans="1:20" ht="42" customHeight="1">
      <c r="A5" s="9">
        <v>1</v>
      </c>
      <c r="B5" s="54" t="s">
        <v>15</v>
      </c>
      <c r="C5" s="6">
        <v>3</v>
      </c>
      <c r="D5" s="6">
        <v>4</v>
      </c>
      <c r="E5" s="6">
        <v>5</v>
      </c>
      <c r="F5" s="6">
        <v>3</v>
      </c>
      <c r="G5" s="6">
        <v>5</v>
      </c>
      <c r="H5" s="8"/>
      <c r="I5" s="4"/>
      <c r="J5" s="4"/>
      <c r="K5" s="4"/>
      <c r="L5" s="4"/>
      <c r="M5" s="4"/>
      <c r="N5" s="4"/>
      <c r="O5" s="91" t="s">
        <v>111</v>
      </c>
      <c r="P5" s="90"/>
      <c r="Q5" s="90"/>
      <c r="R5" s="90"/>
      <c r="S5" s="90"/>
      <c r="T5" s="90"/>
    </row>
    <row r="6" spans="1:14" ht="26.25">
      <c r="A6" s="9">
        <v>2</v>
      </c>
      <c r="B6" s="54" t="s">
        <v>16</v>
      </c>
      <c r="C6" s="6">
        <v>4</v>
      </c>
      <c r="D6" s="6">
        <v>5</v>
      </c>
      <c r="E6" s="6">
        <v>3</v>
      </c>
      <c r="F6" s="6">
        <v>5</v>
      </c>
      <c r="G6" s="6">
        <v>6</v>
      </c>
      <c r="H6" s="8"/>
      <c r="I6" s="4"/>
      <c r="J6" s="4"/>
      <c r="K6" s="4"/>
      <c r="L6" s="4"/>
      <c r="M6" s="4"/>
      <c r="N6" s="4"/>
    </row>
    <row r="7" spans="1:14" ht="26.25" customHeight="1">
      <c r="A7" s="9">
        <v>3</v>
      </c>
      <c r="B7" s="54" t="s">
        <v>17</v>
      </c>
      <c r="C7" s="6">
        <v>4</v>
      </c>
      <c r="D7" s="6">
        <v>6</v>
      </c>
      <c r="E7" s="6">
        <v>3</v>
      </c>
      <c r="F7" s="6">
        <v>2</v>
      </c>
      <c r="G7" s="6">
        <v>4</v>
      </c>
      <c r="H7" s="8"/>
      <c r="I7" s="4"/>
      <c r="J7" s="4"/>
      <c r="K7" s="4"/>
      <c r="L7" s="4"/>
      <c r="M7" s="4"/>
      <c r="N7" s="4"/>
    </row>
    <row r="8" spans="1:14" ht="26.25">
      <c r="A8" s="9">
        <v>4</v>
      </c>
      <c r="B8" s="54" t="s">
        <v>18</v>
      </c>
      <c r="C8" s="6">
        <v>3</v>
      </c>
      <c r="D8" s="6">
        <v>5</v>
      </c>
      <c r="E8" s="6">
        <v>2</v>
      </c>
      <c r="F8" s="6">
        <v>4</v>
      </c>
      <c r="G8" s="6">
        <v>5</v>
      </c>
      <c r="H8" s="8"/>
      <c r="I8" s="4"/>
      <c r="J8" s="4"/>
      <c r="K8" s="4"/>
      <c r="L8" s="4"/>
      <c r="M8" s="4"/>
      <c r="N8" s="4"/>
    </row>
    <row r="9" spans="1:14" ht="26.25">
      <c r="A9" s="9">
        <v>5</v>
      </c>
      <c r="B9" s="54" t="s">
        <v>19</v>
      </c>
      <c r="C9" s="6">
        <v>3</v>
      </c>
      <c r="D9" s="6">
        <v>4</v>
      </c>
      <c r="E9" s="6">
        <v>5</v>
      </c>
      <c r="F9" s="6">
        <v>4</v>
      </c>
      <c r="G9" s="6">
        <v>5</v>
      </c>
      <c r="H9" s="8"/>
      <c r="I9" s="4"/>
      <c r="J9" s="4"/>
      <c r="K9" s="4"/>
      <c r="L9" s="4"/>
      <c r="M9" s="4"/>
      <c r="N9" s="4"/>
    </row>
    <row r="10" spans="1:14" ht="26.25">
      <c r="A10" s="9">
        <v>6</v>
      </c>
      <c r="B10" s="54" t="s">
        <v>20</v>
      </c>
      <c r="C10" s="6">
        <v>3</v>
      </c>
      <c r="D10" s="6">
        <v>4</v>
      </c>
      <c r="E10" s="6">
        <v>4</v>
      </c>
      <c r="F10" s="6">
        <v>6</v>
      </c>
      <c r="G10" s="6">
        <v>4</v>
      </c>
      <c r="H10" s="8"/>
      <c r="I10" s="4"/>
      <c r="J10" s="4"/>
      <c r="K10" s="4"/>
      <c r="L10" s="4"/>
      <c r="M10" s="4"/>
      <c r="N10" s="4"/>
    </row>
    <row r="11" spans="1:14" ht="26.25">
      <c r="A11" s="9">
        <v>7</v>
      </c>
      <c r="B11" s="54" t="s">
        <v>21</v>
      </c>
      <c r="C11" s="6">
        <v>5</v>
      </c>
      <c r="D11" s="6">
        <v>5</v>
      </c>
      <c r="E11" s="6">
        <v>5</v>
      </c>
      <c r="F11" s="6">
        <v>5</v>
      </c>
      <c r="G11" s="6">
        <v>6</v>
      </c>
      <c r="H11" s="8"/>
      <c r="I11" s="4"/>
      <c r="J11" s="4"/>
      <c r="K11" s="4"/>
      <c r="L11" s="4"/>
      <c r="M11" s="4"/>
      <c r="N11" s="4"/>
    </row>
    <row r="12" spans="1:14" ht="13.5">
      <c r="A12" s="9">
        <v>8</v>
      </c>
      <c r="B12" s="54" t="s">
        <v>22</v>
      </c>
      <c r="C12" s="6">
        <v>6</v>
      </c>
      <c r="D12" s="6">
        <v>6</v>
      </c>
      <c r="E12" s="6">
        <v>6</v>
      </c>
      <c r="F12" s="6">
        <v>4</v>
      </c>
      <c r="G12" s="6">
        <v>5</v>
      </c>
      <c r="H12" s="8"/>
      <c r="I12" s="4"/>
      <c r="J12" s="4"/>
      <c r="K12" s="4"/>
      <c r="L12" s="4"/>
      <c r="M12" s="4"/>
      <c r="N12" s="4"/>
    </row>
    <row r="13" spans="1:14" ht="26.25">
      <c r="A13" s="9">
        <v>9</v>
      </c>
      <c r="B13" s="54" t="s">
        <v>23</v>
      </c>
      <c r="C13" s="6">
        <v>4</v>
      </c>
      <c r="D13" s="6">
        <v>2</v>
      </c>
      <c r="E13" s="6">
        <v>4</v>
      </c>
      <c r="F13" s="6">
        <v>5</v>
      </c>
      <c r="G13" s="6">
        <v>4</v>
      </c>
      <c r="H13" s="8"/>
      <c r="I13" s="4"/>
      <c r="J13" s="4"/>
      <c r="K13" s="4"/>
      <c r="L13" s="4"/>
      <c r="M13" s="4"/>
      <c r="N13" s="4"/>
    </row>
    <row r="14" spans="1:14" ht="27" thickBot="1">
      <c r="A14" s="10">
        <v>10</v>
      </c>
      <c r="B14" s="55" t="s">
        <v>24</v>
      </c>
      <c r="C14" s="7">
        <v>6</v>
      </c>
      <c r="D14" s="7">
        <v>4</v>
      </c>
      <c r="E14" s="7">
        <v>3</v>
      </c>
      <c r="F14" s="7">
        <v>2</v>
      </c>
      <c r="G14" s="7">
        <v>5</v>
      </c>
      <c r="H14" s="8"/>
      <c r="I14" s="4"/>
      <c r="J14" s="4"/>
      <c r="K14" s="4"/>
      <c r="L14" s="4"/>
      <c r="M14" s="4"/>
      <c r="N14" s="4"/>
    </row>
    <row r="15" spans="1:13" ht="15" thickBot="1" thickTop="1">
      <c r="A15" s="72" t="s">
        <v>25</v>
      </c>
      <c r="B15" s="73"/>
      <c r="C15" s="13"/>
      <c r="D15" s="13"/>
      <c r="E15" s="13"/>
      <c r="F15" s="13"/>
      <c r="G15" s="13"/>
      <c r="H15" s="13"/>
      <c r="I15" s="1"/>
      <c r="J15" s="1"/>
      <c r="K15" s="1"/>
      <c r="L15" s="1"/>
      <c r="M15" s="1"/>
    </row>
    <row r="16" spans="1:13" ht="15" thickBot="1" thickTop="1">
      <c r="A16" s="74" t="s">
        <v>26</v>
      </c>
      <c r="B16" s="75"/>
      <c r="C16" s="14"/>
      <c r="D16" s="14"/>
      <c r="E16" s="14"/>
      <c r="F16" s="14"/>
      <c r="G16" s="14"/>
      <c r="H16" s="14"/>
      <c r="I16" s="1"/>
      <c r="J16" s="1"/>
      <c r="K16" s="1"/>
      <c r="L16" s="1"/>
      <c r="M16" s="62"/>
    </row>
    <row r="17" spans="1:13" ht="15" thickBot="1" thickTop="1">
      <c r="A17" s="76" t="s">
        <v>27</v>
      </c>
      <c r="B17" s="77"/>
      <c r="C17" s="14"/>
      <c r="D17" s="14"/>
      <c r="E17" s="14"/>
      <c r="F17" s="14"/>
      <c r="G17" s="14"/>
      <c r="H17" s="14"/>
      <c r="I17" s="1"/>
      <c r="J17" s="1"/>
      <c r="K17" s="1"/>
      <c r="L17" s="1"/>
      <c r="M17" s="1"/>
    </row>
    <row r="18" spans="1:13" ht="15" thickBot="1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42" customHeight="1" thickBot="1" thickTop="1">
      <c r="A19" s="67" t="s">
        <v>28</v>
      </c>
      <c r="B19" s="56" t="s">
        <v>29</v>
      </c>
      <c r="C19" s="3"/>
      <c r="D19" s="3"/>
      <c r="E19" s="3"/>
      <c r="F19" s="3"/>
      <c r="G19" s="3"/>
      <c r="H19" s="1"/>
      <c r="I19" s="92" t="s">
        <v>112</v>
      </c>
      <c r="J19" s="92"/>
      <c r="K19" s="92"/>
      <c r="L19" s="92"/>
      <c r="M19" s="92"/>
    </row>
    <row r="20" spans="1:13" ht="27" thickBot="1" thickTop="1">
      <c r="A20" s="68"/>
      <c r="B20" s="57" t="s">
        <v>30</v>
      </c>
      <c r="C20" s="3"/>
      <c r="D20" s="3"/>
      <c r="E20" s="3"/>
      <c r="F20" s="3"/>
      <c r="G20" s="3"/>
      <c r="H20" s="1"/>
      <c r="I20" s="1"/>
      <c r="J20" s="59"/>
      <c r="K20" s="60"/>
      <c r="L20" s="60"/>
      <c r="M20" s="2"/>
    </row>
    <row r="21" spans="1:13" ht="15" thickBot="1" thickTop="1">
      <c r="A21" s="68"/>
      <c r="B21" s="57" t="s">
        <v>31</v>
      </c>
      <c r="C21" s="3"/>
      <c r="D21" s="3"/>
      <c r="E21" s="3"/>
      <c r="F21" s="3"/>
      <c r="G21" s="3"/>
      <c r="H21" s="1"/>
      <c r="I21" s="1"/>
      <c r="J21" s="66"/>
      <c r="K21" s="66"/>
      <c r="L21" s="66"/>
      <c r="M21" s="2"/>
    </row>
    <row r="22" spans="1:13" ht="15" thickBot="1" thickTop="1">
      <c r="A22" s="68"/>
      <c r="B22" s="57" t="s">
        <v>32</v>
      </c>
      <c r="C22" s="3"/>
      <c r="D22" s="3"/>
      <c r="E22" s="3"/>
      <c r="F22" s="3"/>
      <c r="G22" s="3"/>
      <c r="H22" s="2" t="s">
        <v>33</v>
      </c>
      <c r="I22" s="1"/>
      <c r="J22" s="1"/>
      <c r="K22" s="1"/>
      <c r="L22" s="1"/>
      <c r="M22" s="1"/>
    </row>
    <row r="23" spans="1:13" ht="15" thickBot="1" thickTop="1">
      <c r="A23" s="68"/>
      <c r="B23" s="57" t="s">
        <v>113</v>
      </c>
      <c r="C23" s="3"/>
      <c r="D23" s="3"/>
      <c r="E23" s="3"/>
      <c r="F23" s="3"/>
      <c r="G23" s="3"/>
      <c r="H23" s="1"/>
      <c r="I23" s="1"/>
      <c r="J23" s="1"/>
      <c r="K23" s="1"/>
      <c r="L23" s="1"/>
      <c r="M23" s="1"/>
    </row>
    <row r="24" spans="1:13" ht="27" thickBot="1" thickTop="1">
      <c r="A24" s="69"/>
      <c r="B24" s="58" t="s">
        <v>34</v>
      </c>
      <c r="C24" s="3"/>
      <c r="D24" s="3"/>
      <c r="E24" s="3"/>
      <c r="F24" s="3"/>
      <c r="G24" s="3"/>
      <c r="H24" s="1"/>
      <c r="I24" s="2" t="s">
        <v>35</v>
      </c>
      <c r="J24" s="1"/>
      <c r="K24" s="1"/>
      <c r="L24" s="1"/>
      <c r="M24" s="1"/>
    </row>
    <row r="25" spans="1:13" ht="14.2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3.5">
      <c r="A26" s="5"/>
      <c r="B26" s="5"/>
      <c r="C26" s="5"/>
      <c r="D26" s="5"/>
      <c r="E26" s="5"/>
      <c r="F26" s="5"/>
      <c r="G26" s="5"/>
      <c r="H26" s="5"/>
      <c r="I26" s="5" t="s">
        <v>36</v>
      </c>
      <c r="J26" s="5"/>
      <c r="K26" s="5"/>
      <c r="L26" s="5"/>
      <c r="M26" s="5"/>
    </row>
  </sheetData>
  <sheetProtection/>
  <mergeCells count="12">
    <mergeCell ref="H3:M3"/>
    <mergeCell ref="O5:T5"/>
    <mergeCell ref="I19:M19"/>
    <mergeCell ref="A1:H1"/>
    <mergeCell ref="A19:A24"/>
    <mergeCell ref="J21:L21"/>
    <mergeCell ref="C3:G3"/>
    <mergeCell ref="A15:B15"/>
    <mergeCell ref="A16:B16"/>
    <mergeCell ref="A17:B17"/>
    <mergeCell ref="B3:B4"/>
    <mergeCell ref="A3:A4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3" sqref="G3"/>
    </sheetView>
  </sheetViews>
  <sheetFormatPr defaultColWidth="8.796875" defaultRowHeight="14.25"/>
  <cols>
    <col min="1" max="1" width="11.5" style="0" customWidth="1"/>
    <col min="4" max="4" width="11.8984375" style="0" customWidth="1"/>
    <col min="5" max="5" width="11.5" style="0" customWidth="1"/>
  </cols>
  <sheetData>
    <row r="1" spans="1:9" ht="13.5">
      <c r="A1" s="83" t="s">
        <v>114</v>
      </c>
      <c r="B1" s="83"/>
      <c r="C1" s="83"/>
      <c r="D1" s="83"/>
      <c r="E1" s="83"/>
      <c r="F1" s="83"/>
      <c r="G1" s="83"/>
      <c r="H1" s="83"/>
      <c r="I1" s="83"/>
    </row>
    <row r="2" spans="1:5" ht="14.25">
      <c r="A2" s="15"/>
      <c r="B2" s="15"/>
      <c r="C2" s="15"/>
      <c r="D2" s="15"/>
      <c r="E2" s="15"/>
    </row>
    <row r="3" spans="1:5" ht="46.5">
      <c r="A3" s="16" t="s">
        <v>37</v>
      </c>
      <c r="B3" s="17" t="s">
        <v>38</v>
      </c>
      <c r="C3" s="17" t="s">
        <v>39</v>
      </c>
      <c r="D3" s="17" t="s">
        <v>40</v>
      </c>
      <c r="E3" s="17" t="s">
        <v>41</v>
      </c>
    </row>
    <row r="4" spans="1:5" ht="20.25">
      <c r="A4" s="18" t="s">
        <v>42</v>
      </c>
      <c r="B4" s="19">
        <v>5.25</v>
      </c>
      <c r="C4" s="20">
        <v>4</v>
      </c>
      <c r="D4" s="20">
        <v>7</v>
      </c>
      <c r="E4" s="21"/>
    </row>
    <row r="5" spans="1:5" ht="20.25">
      <c r="A5" s="18" t="s">
        <v>43</v>
      </c>
      <c r="B5" s="19">
        <v>4</v>
      </c>
      <c r="C5" s="20">
        <v>45</v>
      </c>
      <c r="D5" s="20">
        <v>40</v>
      </c>
      <c r="E5" s="21"/>
    </row>
    <row r="6" spans="1:5" ht="20.25">
      <c r="A6" s="18" t="s">
        <v>44</v>
      </c>
      <c r="B6" s="19">
        <v>3.66</v>
      </c>
      <c r="C6" s="20">
        <v>23</v>
      </c>
      <c r="D6" s="20">
        <v>30</v>
      </c>
      <c r="E6" s="21"/>
    </row>
    <row r="7" spans="1:5" ht="20.25">
      <c r="A7" s="18" t="s">
        <v>45</v>
      </c>
      <c r="B7" s="19">
        <v>7</v>
      </c>
      <c r="C7" s="20">
        <v>4</v>
      </c>
      <c r="D7" s="20">
        <v>10</v>
      </c>
      <c r="E7" s="21"/>
    </row>
    <row r="8" spans="1:5" ht="20.25">
      <c r="A8" s="18" t="s">
        <v>46</v>
      </c>
      <c r="B8" s="19">
        <v>3.99</v>
      </c>
      <c r="C8" s="20">
        <v>12</v>
      </c>
      <c r="D8" s="20">
        <v>20</v>
      </c>
      <c r="E8" s="21"/>
    </row>
    <row r="9" spans="1:5" ht="20.25">
      <c r="A9" s="18" t="s">
        <v>47</v>
      </c>
      <c r="B9" s="19">
        <v>2.88</v>
      </c>
      <c r="C9" s="20">
        <v>8</v>
      </c>
      <c r="D9" s="20">
        <v>5</v>
      </c>
      <c r="E9" s="21"/>
    </row>
    <row r="10" spans="1:5" ht="20.25">
      <c r="A10" s="18" t="s">
        <v>48</v>
      </c>
      <c r="B10" s="19">
        <v>11.88</v>
      </c>
      <c r="C10" s="20">
        <v>56</v>
      </c>
      <c r="D10" s="20">
        <v>50</v>
      </c>
      <c r="E10" s="21"/>
    </row>
    <row r="11" spans="1:5" ht="20.25">
      <c r="A11" s="18" t="s">
        <v>49</v>
      </c>
      <c r="B11" s="19">
        <v>34</v>
      </c>
      <c r="C11" s="20">
        <v>3</v>
      </c>
      <c r="D11" s="20">
        <v>5</v>
      </c>
      <c r="E11" s="21"/>
    </row>
    <row r="12" spans="1:5" ht="20.25">
      <c r="A12" s="18" t="s">
        <v>50</v>
      </c>
      <c r="B12" s="19">
        <v>23</v>
      </c>
      <c r="C12" s="20">
        <v>6</v>
      </c>
      <c r="D12" s="20">
        <v>4</v>
      </c>
      <c r="E12" s="21"/>
    </row>
    <row r="13" spans="1:5" ht="20.25">
      <c r="A13" s="18" t="s">
        <v>51</v>
      </c>
      <c r="B13" s="19">
        <v>6.89</v>
      </c>
      <c r="C13" s="20">
        <v>8</v>
      </c>
      <c r="D13" s="20">
        <v>10</v>
      </c>
      <c r="E13" s="21"/>
    </row>
    <row r="14" spans="1:5" ht="20.25">
      <c r="A14" s="18" t="s">
        <v>52</v>
      </c>
      <c r="B14" s="19">
        <v>3.55</v>
      </c>
      <c r="C14" s="20">
        <v>90</v>
      </c>
      <c r="D14" s="20">
        <v>100</v>
      </c>
      <c r="E14" s="21"/>
    </row>
    <row r="15" spans="1:5" ht="20.25">
      <c r="A15" s="18" t="s">
        <v>53</v>
      </c>
      <c r="B15" s="19">
        <v>23.45</v>
      </c>
      <c r="C15" s="20">
        <v>33</v>
      </c>
      <c r="D15" s="20">
        <v>20</v>
      </c>
      <c r="E15" s="21"/>
    </row>
    <row r="16" spans="1:5" ht="20.25">
      <c r="A16" s="18" t="s">
        <v>54</v>
      </c>
      <c r="B16" s="19">
        <v>29</v>
      </c>
      <c r="C16" s="20">
        <v>10</v>
      </c>
      <c r="D16" s="20">
        <v>10</v>
      </c>
      <c r="E16" s="21"/>
    </row>
    <row r="17" spans="1:5" ht="20.25">
      <c r="A17" s="18" t="s">
        <v>55</v>
      </c>
      <c r="B17" s="19">
        <v>6</v>
      </c>
      <c r="C17" s="20">
        <v>40</v>
      </c>
      <c r="D17" s="20">
        <v>50</v>
      </c>
      <c r="E17" s="2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2">
      <selection activeCell="K18" sqref="K18"/>
    </sheetView>
  </sheetViews>
  <sheetFormatPr defaultColWidth="8.796875" defaultRowHeight="14.25"/>
  <sheetData>
    <row r="1" spans="1:9" ht="13.5">
      <c r="A1" s="63" t="s">
        <v>56</v>
      </c>
      <c r="B1" s="64"/>
      <c r="C1" s="64"/>
      <c r="D1" s="64"/>
      <c r="E1" s="64"/>
      <c r="F1" s="64"/>
      <c r="G1" s="64"/>
      <c r="H1" s="64"/>
      <c r="I1" s="64"/>
    </row>
    <row r="2" spans="1:9" ht="13.5">
      <c r="A2" s="63" t="s">
        <v>57</v>
      </c>
      <c r="B2" s="64"/>
      <c r="C2" s="64"/>
      <c r="D2" s="64"/>
      <c r="E2" s="64"/>
      <c r="F2" s="64"/>
      <c r="G2" s="64"/>
      <c r="H2" s="64"/>
      <c r="I2" s="64"/>
    </row>
    <row r="3" spans="1:9" ht="13.5">
      <c r="A3" s="63" t="s">
        <v>58</v>
      </c>
      <c r="B3" s="64"/>
      <c r="C3" s="64"/>
      <c r="D3" s="64"/>
      <c r="E3" s="64"/>
      <c r="F3" s="64"/>
      <c r="G3" s="64"/>
      <c r="H3" s="64"/>
      <c r="I3" s="64"/>
    </row>
    <row r="4" spans="1:9" ht="13.5">
      <c r="A4" s="63" t="s">
        <v>59</v>
      </c>
      <c r="B4" s="64"/>
      <c r="C4" s="64"/>
      <c r="D4" s="64"/>
      <c r="E4" s="64"/>
      <c r="F4" s="64"/>
      <c r="G4" s="64"/>
      <c r="H4" s="64"/>
      <c r="I4" s="64"/>
    </row>
    <row r="5" ht="14.25" thickBot="1"/>
    <row r="6" spans="1:19" ht="39.75" customHeight="1" thickBot="1" thickTop="1">
      <c r="A6" s="23" t="s">
        <v>60</v>
      </c>
      <c r="B6" s="24" t="s">
        <v>61</v>
      </c>
      <c r="C6" s="24" t="s">
        <v>62</v>
      </c>
      <c r="D6" s="24" t="s">
        <v>63</v>
      </c>
      <c r="E6" s="25" t="s">
        <v>64</v>
      </c>
      <c r="H6" s="84" t="s">
        <v>65</v>
      </c>
      <c r="I6" s="85"/>
      <c r="K6" s="90" t="s">
        <v>115</v>
      </c>
      <c r="L6" s="90"/>
      <c r="M6" s="90"/>
      <c r="N6" s="90"/>
      <c r="O6" s="90"/>
      <c r="P6" s="90"/>
      <c r="Q6" s="90"/>
      <c r="R6" s="90"/>
      <c r="S6" s="90"/>
    </row>
    <row r="7" spans="1:9" ht="14.25" thickTop="1">
      <c r="A7" s="26">
        <v>1</v>
      </c>
      <c r="B7" s="27" t="s">
        <v>66</v>
      </c>
      <c r="C7" s="27">
        <v>120</v>
      </c>
      <c r="D7" s="27">
        <v>100</v>
      </c>
      <c r="E7" s="28"/>
      <c r="H7" s="29" t="s">
        <v>67</v>
      </c>
      <c r="I7" s="30"/>
    </row>
    <row r="8" spans="1:9" ht="20.25">
      <c r="A8" s="26">
        <v>2</v>
      </c>
      <c r="B8" s="27" t="s">
        <v>68</v>
      </c>
      <c r="C8" s="27">
        <v>150</v>
      </c>
      <c r="D8" s="27">
        <v>50</v>
      </c>
      <c r="E8" s="28"/>
      <c r="H8" s="31" t="s">
        <v>69</v>
      </c>
      <c r="I8" s="28"/>
    </row>
    <row r="9" spans="1:9" ht="20.25">
      <c r="A9" s="26">
        <v>3</v>
      </c>
      <c r="B9" s="27" t="s">
        <v>70</v>
      </c>
      <c r="C9" s="27">
        <v>100</v>
      </c>
      <c r="D9" s="27">
        <v>50</v>
      </c>
      <c r="E9" s="28"/>
      <c r="H9" s="31" t="s">
        <v>71</v>
      </c>
      <c r="I9" s="28"/>
    </row>
    <row r="10" spans="1:9" ht="21" thickBot="1">
      <c r="A10" s="26">
        <v>4</v>
      </c>
      <c r="B10" s="27" t="s">
        <v>72</v>
      </c>
      <c r="C10" s="27">
        <v>200</v>
      </c>
      <c r="D10" s="27">
        <v>100</v>
      </c>
      <c r="E10" s="28"/>
      <c r="H10" s="32" t="s">
        <v>73</v>
      </c>
      <c r="I10" s="33"/>
    </row>
    <row r="11" spans="1:5" ht="15" thickBot="1" thickTop="1">
      <c r="A11" s="26">
        <v>5</v>
      </c>
      <c r="B11" s="27" t="s">
        <v>74</v>
      </c>
      <c r="C11" s="27">
        <v>100</v>
      </c>
      <c r="D11" s="27">
        <v>50</v>
      </c>
      <c r="E11" s="28"/>
    </row>
    <row r="12" spans="1:9" ht="15" thickBot="1" thickTop="1">
      <c r="A12" s="26">
        <v>6</v>
      </c>
      <c r="B12" s="27" t="s">
        <v>75</v>
      </c>
      <c r="C12" s="27">
        <v>165</v>
      </c>
      <c r="D12" s="27">
        <v>100</v>
      </c>
      <c r="E12" s="28"/>
      <c r="H12" s="84" t="s">
        <v>76</v>
      </c>
      <c r="I12" s="85"/>
    </row>
    <row r="13" spans="1:11" ht="14.25" thickTop="1">
      <c r="A13" s="26">
        <v>7</v>
      </c>
      <c r="B13" s="27" t="s">
        <v>77</v>
      </c>
      <c r="C13" s="27">
        <v>220</v>
      </c>
      <c r="D13" s="27">
        <v>50</v>
      </c>
      <c r="E13" s="28"/>
      <c r="H13" s="29" t="s">
        <v>78</v>
      </c>
      <c r="I13" s="30"/>
      <c r="K13" t="s">
        <v>117</v>
      </c>
    </row>
    <row r="14" spans="1:11" ht="14.25" thickBot="1">
      <c r="A14" s="26">
        <v>8</v>
      </c>
      <c r="B14" s="27" t="s">
        <v>79</v>
      </c>
      <c r="C14" s="27">
        <v>100</v>
      </c>
      <c r="D14" s="27">
        <v>0</v>
      </c>
      <c r="E14" s="28"/>
      <c r="H14" s="32" t="s">
        <v>80</v>
      </c>
      <c r="I14" s="33"/>
      <c r="K14" t="s">
        <v>116</v>
      </c>
    </row>
    <row r="15" spans="1:5" ht="14.25" thickTop="1">
      <c r="A15" s="26">
        <v>9</v>
      </c>
      <c r="B15" s="27" t="s">
        <v>81</v>
      </c>
      <c r="C15" s="27">
        <v>150</v>
      </c>
      <c r="D15" s="27">
        <v>150</v>
      </c>
      <c r="E15" s="28"/>
    </row>
    <row r="16" spans="1:5" ht="13.5">
      <c r="A16" s="26">
        <v>10</v>
      </c>
      <c r="B16" s="27" t="s">
        <v>82</v>
      </c>
      <c r="C16" s="27">
        <v>100</v>
      </c>
      <c r="D16" s="27">
        <v>50</v>
      </c>
      <c r="E16" s="28"/>
    </row>
    <row r="17" spans="1:5" ht="13.5">
      <c r="A17" s="26">
        <v>11</v>
      </c>
      <c r="B17" s="27" t="s">
        <v>83</v>
      </c>
      <c r="C17" s="27">
        <v>180</v>
      </c>
      <c r="D17" s="27">
        <v>0</v>
      </c>
      <c r="E17" s="28"/>
    </row>
    <row r="18" spans="1:5" ht="13.5">
      <c r="A18" s="26">
        <v>12</v>
      </c>
      <c r="B18" s="27" t="s">
        <v>84</v>
      </c>
      <c r="C18" s="27">
        <v>130</v>
      </c>
      <c r="D18" s="27">
        <v>130</v>
      </c>
      <c r="E18" s="28"/>
    </row>
    <row r="19" spans="1:5" ht="13.5">
      <c r="A19" s="26">
        <v>13</v>
      </c>
      <c r="B19" s="27" t="s">
        <v>85</v>
      </c>
      <c r="C19" s="27">
        <v>50</v>
      </c>
      <c r="D19" s="27">
        <v>0</v>
      </c>
      <c r="E19" s="28"/>
    </row>
    <row r="20" spans="1:5" ht="13.5">
      <c r="A20" s="26">
        <v>14</v>
      </c>
      <c r="B20" s="27" t="s">
        <v>86</v>
      </c>
      <c r="C20" s="27">
        <v>100</v>
      </c>
      <c r="D20" s="27">
        <v>50</v>
      </c>
      <c r="E20" s="28"/>
    </row>
    <row r="21" spans="1:5" ht="13.5">
      <c r="A21" s="26">
        <v>15</v>
      </c>
      <c r="B21" s="27" t="s">
        <v>87</v>
      </c>
      <c r="C21" s="27">
        <v>150</v>
      </c>
      <c r="D21" s="27">
        <v>100</v>
      </c>
      <c r="E21" s="28"/>
    </row>
    <row r="22" spans="1:5" ht="13.5">
      <c r="A22" s="26">
        <v>16</v>
      </c>
      <c r="B22" s="27" t="s">
        <v>88</v>
      </c>
      <c r="C22" s="27">
        <v>200</v>
      </c>
      <c r="D22" s="27">
        <v>100</v>
      </c>
      <c r="E22" s="28"/>
    </row>
    <row r="23" spans="1:5" ht="13.5">
      <c r="A23" s="26">
        <v>17</v>
      </c>
      <c r="B23" s="27" t="s">
        <v>89</v>
      </c>
      <c r="C23" s="27">
        <v>160</v>
      </c>
      <c r="D23" s="27">
        <v>150</v>
      </c>
      <c r="E23" s="28"/>
    </row>
    <row r="24" spans="1:5" ht="13.5">
      <c r="A24" s="26">
        <v>18</v>
      </c>
      <c r="B24" s="27" t="s">
        <v>90</v>
      </c>
      <c r="C24" s="27">
        <v>100</v>
      </c>
      <c r="D24" s="27">
        <v>0</v>
      </c>
      <c r="E24" s="28"/>
    </row>
    <row r="25" spans="1:5" ht="13.5">
      <c r="A25" s="26">
        <v>19</v>
      </c>
      <c r="B25" s="27" t="s">
        <v>91</v>
      </c>
      <c r="C25" s="27">
        <v>50</v>
      </c>
      <c r="D25" s="27">
        <v>50</v>
      </c>
      <c r="E25" s="28"/>
    </row>
    <row r="26" spans="1:5" ht="13.5">
      <c r="A26" s="26">
        <v>20</v>
      </c>
      <c r="B26" s="27" t="s">
        <v>92</v>
      </c>
      <c r="C26" s="27">
        <v>120</v>
      </c>
      <c r="D26" s="27">
        <v>120</v>
      </c>
      <c r="E26" s="28"/>
    </row>
    <row r="27" spans="1:5" ht="13.5">
      <c r="A27" s="26">
        <v>21</v>
      </c>
      <c r="B27" s="27" t="s">
        <v>93</v>
      </c>
      <c r="C27" s="27">
        <v>100</v>
      </c>
      <c r="D27" s="27">
        <v>100</v>
      </c>
      <c r="E27" s="28"/>
    </row>
    <row r="28" spans="1:5" ht="13.5">
      <c r="A28" s="26">
        <v>22</v>
      </c>
      <c r="B28" s="27" t="s">
        <v>94</v>
      </c>
      <c r="C28" s="27">
        <v>210</v>
      </c>
      <c r="D28" s="27">
        <v>50</v>
      </c>
      <c r="E28" s="28"/>
    </row>
    <row r="29" spans="1:5" ht="14.25" thickBot="1">
      <c r="A29" s="34">
        <v>23</v>
      </c>
      <c r="B29" s="35" t="s">
        <v>95</v>
      </c>
      <c r="C29" s="35">
        <v>150</v>
      </c>
      <c r="D29" s="35">
        <v>150</v>
      </c>
      <c r="E29" s="33"/>
    </row>
    <row r="30" ht="14.25" thickTop="1"/>
  </sheetData>
  <sheetProtection/>
  <mergeCells count="3">
    <mergeCell ref="H6:I6"/>
    <mergeCell ref="H12:I12"/>
    <mergeCell ref="K6:S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E10" sqref="E10"/>
    </sheetView>
  </sheetViews>
  <sheetFormatPr defaultColWidth="8.796875" defaultRowHeight="14.25"/>
  <sheetData>
    <row r="1" ht="14.25">
      <c r="A1" s="22" t="s">
        <v>96</v>
      </c>
    </row>
    <row r="2" spans="1:9" ht="14.25">
      <c r="A2" s="22" t="s">
        <v>97</v>
      </c>
      <c r="H2" s="86"/>
      <c r="I2" s="86"/>
    </row>
    <row r="3" ht="14.25">
      <c r="A3" s="22" t="s">
        <v>98</v>
      </c>
    </row>
    <row r="4" ht="14.25">
      <c r="A4" s="22" t="s">
        <v>99</v>
      </c>
    </row>
    <row r="5" ht="14.25">
      <c r="A5" s="22" t="s">
        <v>118</v>
      </c>
    </row>
    <row r="7" ht="14.25" thickBot="1"/>
    <row r="8" spans="2:7" ht="14.25" thickTop="1">
      <c r="B8" s="36" t="s">
        <v>100</v>
      </c>
      <c r="C8" s="37" t="s">
        <v>101</v>
      </c>
      <c r="D8" s="38"/>
      <c r="E8" s="87" t="s">
        <v>102</v>
      </c>
      <c r="F8" s="88"/>
      <c r="G8" s="89"/>
    </row>
    <row r="9" spans="2:7" ht="13.5">
      <c r="B9" s="39"/>
      <c r="C9" s="40">
        <v>100</v>
      </c>
      <c r="D9" s="41">
        <v>200</v>
      </c>
      <c r="E9" s="40" t="s">
        <v>103</v>
      </c>
      <c r="F9" s="42" t="s">
        <v>104</v>
      </c>
      <c r="G9" s="41" t="s">
        <v>105</v>
      </c>
    </row>
    <row r="10" spans="2:7" ht="14.25" thickBot="1">
      <c r="B10" s="43">
        <v>1</v>
      </c>
      <c r="C10" s="44">
        <v>3</v>
      </c>
      <c r="D10" s="45">
        <v>5</v>
      </c>
      <c r="E10" s="26">
        <f>IF(B10=1,C10*C$9+D10*D$9," ")</f>
        <v>1300</v>
      </c>
      <c r="F10" s="46"/>
      <c r="G10" s="28"/>
    </row>
    <row r="11" spans="2:12" ht="14.25" thickTop="1">
      <c r="B11" s="43">
        <v>3</v>
      </c>
      <c r="C11" s="44">
        <v>6</v>
      </c>
      <c r="D11" s="45">
        <v>6</v>
      </c>
      <c r="E11" s="26"/>
      <c r="F11" s="46"/>
      <c r="G11" s="28"/>
      <c r="J11" s="37" t="s">
        <v>106</v>
      </c>
      <c r="K11" s="47" t="s">
        <v>107</v>
      </c>
      <c r="L11" s="38" t="s">
        <v>108</v>
      </c>
    </row>
    <row r="12" spans="2:12" ht="13.5">
      <c r="B12" s="43">
        <v>2</v>
      </c>
      <c r="C12" s="44">
        <v>2</v>
      </c>
      <c r="D12" s="45">
        <v>4</v>
      </c>
      <c r="E12" s="26"/>
      <c r="F12" s="46"/>
      <c r="G12" s="28"/>
      <c r="J12" s="48">
        <v>1</v>
      </c>
      <c r="K12" s="49"/>
      <c r="L12" s="45"/>
    </row>
    <row r="13" spans="2:12" ht="13.5">
      <c r="B13" s="43">
        <v>3</v>
      </c>
      <c r="C13" s="44">
        <v>5</v>
      </c>
      <c r="D13" s="45">
        <v>8</v>
      </c>
      <c r="E13" s="26"/>
      <c r="F13" s="46"/>
      <c r="G13" s="28"/>
      <c r="J13" s="48">
        <v>2</v>
      </c>
      <c r="K13" s="49"/>
      <c r="L13" s="45"/>
    </row>
    <row r="14" spans="2:12" ht="14.25" thickBot="1">
      <c r="B14" s="43">
        <v>1</v>
      </c>
      <c r="C14" s="44">
        <v>9</v>
      </c>
      <c r="D14" s="45">
        <v>5</v>
      </c>
      <c r="E14" s="26"/>
      <c r="F14" s="46"/>
      <c r="G14" s="28"/>
      <c r="J14" s="50">
        <v>3</v>
      </c>
      <c r="K14" s="49"/>
      <c r="L14" s="45"/>
    </row>
    <row r="15" spans="2:7" ht="14.25" thickTop="1">
      <c r="B15" s="43">
        <v>2</v>
      </c>
      <c r="C15" s="44">
        <v>6</v>
      </c>
      <c r="D15" s="45">
        <v>7</v>
      </c>
      <c r="E15" s="26"/>
      <c r="F15" s="46"/>
      <c r="G15" s="28"/>
    </row>
    <row r="16" spans="2:7" ht="13.5">
      <c r="B16" s="43">
        <v>2</v>
      </c>
      <c r="C16" s="44">
        <v>4</v>
      </c>
      <c r="D16" s="45">
        <v>9</v>
      </c>
      <c r="E16" s="26"/>
      <c r="F16" s="46"/>
      <c r="G16" s="28"/>
    </row>
    <row r="17" spans="2:7" ht="13.5">
      <c r="B17" s="43">
        <v>3</v>
      </c>
      <c r="C17" s="44">
        <v>2</v>
      </c>
      <c r="D17" s="45">
        <v>2</v>
      </c>
      <c r="E17" s="26"/>
      <c r="F17" s="46"/>
      <c r="G17" s="28"/>
    </row>
    <row r="18" spans="2:7" ht="13.5">
      <c r="B18" s="43">
        <v>3</v>
      </c>
      <c r="C18" s="44">
        <v>6</v>
      </c>
      <c r="D18" s="45">
        <v>4</v>
      </c>
      <c r="E18" s="26"/>
      <c r="F18" s="46"/>
      <c r="G18" s="28"/>
    </row>
    <row r="19" spans="2:7" ht="13.5">
      <c r="B19" s="43">
        <v>1</v>
      </c>
      <c r="C19" s="44">
        <v>8</v>
      </c>
      <c r="D19" s="45">
        <v>3</v>
      </c>
      <c r="E19" s="26"/>
      <c r="F19" s="46"/>
      <c r="G19" s="28"/>
    </row>
    <row r="20" spans="2:7" ht="13.5">
      <c r="B20" s="43">
        <v>3</v>
      </c>
      <c r="C20" s="44">
        <v>4</v>
      </c>
      <c r="D20" s="45">
        <v>0</v>
      </c>
      <c r="E20" s="26"/>
      <c r="F20" s="46"/>
      <c r="G20" s="28"/>
    </row>
    <row r="21" spans="2:7" ht="13.5">
      <c r="B21" s="43">
        <v>2</v>
      </c>
      <c r="C21" s="44">
        <v>6</v>
      </c>
      <c r="D21" s="45">
        <v>4</v>
      </c>
      <c r="E21" s="26"/>
      <c r="F21" s="46"/>
      <c r="G21" s="28"/>
    </row>
    <row r="22" spans="2:7" ht="13.5">
      <c r="B22" s="43">
        <v>1</v>
      </c>
      <c r="C22" s="44">
        <v>5</v>
      </c>
      <c r="D22" s="45">
        <v>5</v>
      </c>
      <c r="E22" s="26"/>
      <c r="F22" s="46"/>
      <c r="G22" s="28"/>
    </row>
    <row r="23" spans="2:7" ht="13.5">
      <c r="B23" s="43">
        <v>3</v>
      </c>
      <c r="C23" s="44">
        <v>3</v>
      </c>
      <c r="D23" s="45">
        <v>0</v>
      </c>
      <c r="E23" s="26"/>
      <c r="F23" s="46"/>
      <c r="G23" s="28"/>
    </row>
    <row r="24" spans="2:7" ht="13.5">
      <c r="B24" s="43">
        <v>1</v>
      </c>
      <c r="C24" s="44">
        <v>4</v>
      </c>
      <c r="D24" s="45">
        <v>4</v>
      </c>
      <c r="E24" s="26"/>
      <c r="F24" s="46"/>
      <c r="G24" s="28"/>
    </row>
    <row r="25" spans="2:7" ht="14.25" thickBot="1">
      <c r="B25" s="51">
        <v>2</v>
      </c>
      <c r="C25" s="52">
        <v>7</v>
      </c>
      <c r="D25" s="53">
        <v>6</v>
      </c>
      <c r="E25" s="26"/>
      <c r="F25" s="46"/>
      <c r="G25" s="28"/>
    </row>
    <row r="26" ht="14.25" thickTop="1"/>
  </sheetData>
  <sheetProtection/>
  <mergeCells count="2">
    <mergeCell ref="H2:I2"/>
    <mergeCell ref="E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Użytkownik systemu Windows</cp:lastModifiedBy>
  <dcterms:created xsi:type="dcterms:W3CDTF">2012-12-05T19:49:30Z</dcterms:created>
  <dcterms:modified xsi:type="dcterms:W3CDTF">2020-03-16T17:11:59Z</dcterms:modified>
  <cp:category/>
  <cp:version/>
  <cp:contentType/>
  <cp:contentStatus/>
</cp:coreProperties>
</file>